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(20230220~)\00.판매부\01. 사전청약\23년 공고\23년 9월 인천계양A6 (일반형)\2. 물량배분 및 기관추천\2. 기관추천\"/>
    </mc:Choice>
  </mc:AlternateContent>
  <bookViews>
    <workbookView xWindow="0" yWindow="0" windowWidth="24210" windowHeight="4755"/>
  </bookViews>
  <sheets>
    <sheet name="참고" sheetId="16" r:id="rId1"/>
    <sheet name="국가보훈처" sheetId="2" r:id="rId2"/>
    <sheet name="국방부" sheetId="7" r:id="rId3"/>
    <sheet name="장애인" sheetId="4" r:id="rId4"/>
    <sheet name="통일부" sheetId="5" r:id="rId5"/>
    <sheet name="지자체철거민" sheetId="6" r:id="rId6"/>
    <sheet name="중소기업청" sheetId="8" r:id="rId7"/>
    <sheet name="대한체육회" sheetId="10" r:id="rId8"/>
    <sheet name="산인공" sheetId="11" r:id="rId9"/>
    <sheet name="의사상자" sheetId="12" r:id="rId10"/>
    <sheet name="다문화" sheetId="13" r:id="rId11"/>
    <sheet name="체육유공자" sheetId="1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E7" i="15" l="1"/>
  <c r="E7" i="13"/>
  <c r="E7" i="12"/>
  <c r="E7" i="11"/>
  <c r="E7" i="10"/>
  <c r="E7" i="8"/>
  <c r="E7" i="7"/>
  <c r="E7" i="6"/>
  <c r="E7" i="4" l="1"/>
  <c r="E7" i="2" l="1"/>
</calcChain>
</file>

<file path=xl/sharedStrings.xml><?xml version="1.0" encoding="utf-8"?>
<sst xmlns="http://schemas.openxmlformats.org/spreadsheetml/2006/main" count="299" uniqueCount="50">
  <si>
    <t>요청기관</t>
    <phoneticPr fontId="3" type="noConversion"/>
  </si>
  <si>
    <t>구분</t>
    <phoneticPr fontId="3" type="noConversion"/>
  </si>
  <si>
    <t>주택타입</t>
    <phoneticPr fontId="3" type="noConversion"/>
  </si>
  <si>
    <t>당첨예정자</t>
    <phoneticPr fontId="3" type="noConversion"/>
  </si>
  <si>
    <t>성명</t>
    <phoneticPr fontId="3" type="noConversion"/>
  </si>
  <si>
    <t>비고</t>
    <phoneticPr fontId="3" type="noConversion"/>
  </si>
  <si>
    <t>계</t>
    <phoneticPr fontId="3" type="noConversion"/>
  </si>
  <si>
    <t>국가유공자</t>
    <phoneticPr fontId="6" type="noConversion"/>
  </si>
  <si>
    <t>통일부
(북한이탈주민정착지원사무소)</t>
    <phoneticPr fontId="6" type="noConversion"/>
  </si>
  <si>
    <t>북한이탈주민</t>
    <phoneticPr fontId="6" type="noConversion"/>
  </si>
  <si>
    <t>지자체철거민</t>
    <phoneticPr fontId="6" type="noConversion"/>
  </si>
  <si>
    <t>의사상자</t>
    <phoneticPr fontId="6" type="noConversion"/>
  </si>
  <si>
    <t>납북피해자</t>
    <phoneticPr fontId="6" type="noConversion"/>
  </si>
  <si>
    <t>다문화가족</t>
    <phoneticPr fontId="6" type="noConversion"/>
  </si>
  <si>
    <t>우수선수</t>
    <phoneticPr fontId="6" type="noConversion"/>
  </si>
  <si>
    <t>우수기능인</t>
    <phoneticPr fontId="6" type="noConversion"/>
  </si>
  <si>
    <t>장기복무 제대군인</t>
    <phoneticPr fontId="6" type="noConversion"/>
  </si>
  <si>
    <t>통일부
(이산가족과)</t>
    <phoneticPr fontId="6" type="noConversion"/>
  </si>
  <si>
    <t>국민체육진흥공단</t>
    <phoneticPr fontId="6" type="noConversion"/>
  </si>
  <si>
    <t>연락처</t>
    <phoneticPr fontId="3" type="noConversion"/>
  </si>
  <si>
    <t>주민번호</t>
    <phoneticPr fontId="3" type="noConversion"/>
  </si>
  <si>
    <t>국방부
(국군복지단)</t>
    <phoneticPr fontId="6" type="noConversion"/>
  </si>
  <si>
    <t>[문의 : ☏ 032-890-5312]</t>
    <phoneticPr fontId="6" type="noConversion"/>
  </si>
  <si>
    <t>한국산업인력공단</t>
    <phoneticPr fontId="6" type="noConversion"/>
  </si>
  <si>
    <t>□ 인천계양 A6 사전청약(일반형) 기관추천 대상자 회신 양식</t>
    <phoneticPr fontId="3" type="noConversion"/>
  </si>
  <si>
    <r>
      <rPr>
        <b/>
        <sz val="13"/>
        <color rgb="FFFF0000"/>
        <rFont val="맑은 고딕"/>
        <family val="3"/>
        <charset val="129"/>
      </rPr>
      <t xml:space="preserve">    </t>
    </r>
    <r>
      <rPr>
        <b/>
        <u/>
        <sz val="13"/>
        <color rgb="FFFF0000"/>
        <rFont val="맑은 고딕"/>
        <family val="3"/>
        <charset val="129"/>
      </rPr>
      <t>※ 주택타입별 배정인원 만큼 양식에 맞춰 회신하여 주시기 바랍니다</t>
    </r>
    <phoneticPr fontId="6" type="noConversion"/>
  </si>
  <si>
    <t>59A</t>
  </si>
  <si>
    <t>59C</t>
  </si>
  <si>
    <t>59D</t>
  </si>
  <si>
    <t>59H</t>
  </si>
  <si>
    <t>69(복층)</t>
  </si>
  <si>
    <t>77(복층)</t>
  </si>
  <si>
    <t>77C(복층)</t>
  </si>
  <si>
    <t>84A</t>
  </si>
  <si>
    <t>84B</t>
  </si>
  <si>
    <t>국가보훈처
(인천보훈지청)</t>
    <phoneticPr fontId="6" type="noConversion"/>
  </si>
  <si>
    <t>인천광역시
(장애인복지과)</t>
    <phoneticPr fontId="6" type="noConversion"/>
  </si>
  <si>
    <t>장애인</t>
    <phoneticPr fontId="6" type="noConversion"/>
  </si>
  <si>
    <t>서울특별시
(장애인자립지원과)</t>
    <phoneticPr fontId="3" type="noConversion"/>
  </si>
  <si>
    <t>경기도
(장애인복지과)</t>
    <phoneticPr fontId="3" type="noConversion"/>
  </si>
  <si>
    <t>인천광역시
(주택정책과)</t>
    <phoneticPr fontId="6" type="noConversion"/>
  </si>
  <si>
    <t>10년이상
복무군인</t>
    <phoneticPr fontId="6" type="noConversion"/>
  </si>
  <si>
    <t>인천지방
중소벤처기업청
(지역정책과)</t>
    <phoneticPr fontId="6" type="noConversion"/>
  </si>
  <si>
    <t>중소기업
근로자</t>
    <phoneticPr fontId="6" type="noConversion"/>
  </si>
  <si>
    <t>대한체육회</t>
    <phoneticPr fontId="6" type="noConversion"/>
  </si>
  <si>
    <t>인천광역시
(복지정책과)</t>
    <phoneticPr fontId="6" type="noConversion"/>
  </si>
  <si>
    <t>인천광역시
(인구가족과)</t>
    <phoneticPr fontId="6" type="noConversion"/>
  </si>
  <si>
    <t>대한민국
체육유공자</t>
    <phoneticPr fontId="6" type="noConversion"/>
  </si>
  <si>
    <r>
      <rPr>
        <b/>
        <sz val="13"/>
        <color rgb="FFFF0000"/>
        <rFont val="맑은 고딕"/>
        <family val="3"/>
        <charset val="129"/>
      </rPr>
      <t xml:space="preserve">    </t>
    </r>
    <r>
      <rPr>
        <b/>
        <u/>
        <sz val="13"/>
        <color rgb="FFFF0000"/>
        <rFont val="맑은 고딕"/>
        <family val="3"/>
        <charset val="129"/>
      </rPr>
      <t>※ 주택타입별 배정인원 만큼 양식에 맞춰 회신하여 주시기 바랍니다.</t>
    </r>
    <phoneticPr fontId="6" type="noConversion"/>
  </si>
  <si>
    <t xml:space="preserve">    ※ 각 기관 및 특별공급 유형에 해당하는 탭에서 배정인원을 확인하시기 바랍니다.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</si>
</sst>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3" tint="0.3999755851924192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name val="맑은 고딕"/>
      <family val="3"/>
      <charset val="129"/>
      <scheme val="major"/>
    </font>
    <font>
      <b/>
      <u/>
      <sz val="13"/>
      <color rgb="FFFF0000"/>
      <name val="맑은 고딕"/>
      <family val="3"/>
      <charset val="129"/>
    </font>
    <font>
      <b/>
      <sz val="13"/>
      <color rgb="FFFF0000"/>
      <name val="맑은 고딕"/>
      <family val="3"/>
      <charset val="129"/>
    </font>
    <font>
      <b/>
      <u/>
      <sz val="13"/>
      <color rgb="FFFF0000"/>
      <name val="맑은 고딕"/>
      <family val="3"/>
      <charset val="129"/>
      <scheme val="major"/>
    </font>
    <font>
      <u/>
      <sz val="13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b/>
      <sz val="13"/>
      <name val="맑은 고딕"/>
      <family val="3"/>
      <charset val="129"/>
    </font>
    <font>
      <sz val="13"/>
      <color theme="1"/>
      <name val="맑은 고딕"/>
      <family val="2"/>
      <charset val="129"/>
      <scheme val="minor"/>
    </font>
    <font>
      <b/>
      <sz val="13"/>
      <name val="맑은 고딕"/>
      <family val="3"/>
      <charset val="129"/>
      <scheme val="major"/>
    </font>
    <font>
      <sz val="13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2" fillId="0" borderId="0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right" vertical="center" shrinkToFit="1"/>
    </xf>
    <xf numFmtId="0" fontId="2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 shrinkToFi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6" xfId="1" applyFont="1" applyBorder="1">
      <alignment vertical="center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>
      <alignment vertical="center"/>
    </xf>
    <xf numFmtId="0" fontId="10" fillId="0" borderId="8" xfId="1" applyFont="1" applyBorder="1" applyAlignment="1">
      <alignment horizontal="center" vertical="center"/>
    </xf>
    <xf numFmtId="0" fontId="10" fillId="0" borderId="8" xfId="1" applyFont="1" applyBorder="1">
      <alignment vertical="center"/>
    </xf>
    <xf numFmtId="41" fontId="8" fillId="2" borderId="6" xfId="0" applyNumberFormat="1" applyFont="1" applyFill="1" applyBorder="1" applyAlignment="1">
      <alignment horizontal="center" vertical="center" wrapText="1"/>
    </xf>
    <xf numFmtId="41" fontId="10" fillId="0" borderId="6" xfId="1" applyNumberFormat="1" applyFont="1" applyBorder="1" applyAlignment="1">
      <alignment horizontal="center" vertical="center"/>
    </xf>
    <xf numFmtId="41" fontId="10" fillId="0" borderId="7" xfId="1" applyNumberFormat="1" applyFont="1" applyBorder="1" applyAlignment="1">
      <alignment horizontal="center" vertical="center"/>
    </xf>
    <xf numFmtId="41" fontId="10" fillId="0" borderId="8" xfId="1" applyNumberFormat="1" applyFont="1" applyBorder="1" applyAlignment="1">
      <alignment horizontal="center" vertical="center"/>
    </xf>
    <xf numFmtId="41" fontId="10" fillId="0" borderId="8" xfId="1" quotePrefix="1" applyNumberFormat="1" applyFont="1" applyBorder="1" applyAlignment="1">
      <alignment horizontal="center" vertical="center"/>
    </xf>
    <xf numFmtId="41" fontId="10" fillId="0" borderId="9" xfId="1" applyNumberFormat="1" applyFont="1" applyBorder="1" applyAlignment="1">
      <alignment horizontal="center" vertical="center"/>
    </xf>
    <xf numFmtId="0" fontId="17" fillId="0" borderId="0" xfId="0" applyFont="1">
      <alignment vertical="center"/>
    </xf>
    <xf numFmtId="0" fontId="11" fillId="0" borderId="0" xfId="1" applyFont="1" applyAlignment="1">
      <alignment horizontal="left" vertical="center" wrapText="1" shrinkToFit="1"/>
    </xf>
    <xf numFmtId="0" fontId="13" fillId="0" borderId="0" xfId="1" applyFont="1" applyAlignment="1">
      <alignment horizontal="left" vertical="center" shrinkToFit="1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 wrapText="1" shrinkToFit="1"/>
    </xf>
    <xf numFmtId="0" fontId="16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left" vertical="center" shrinkToFit="1"/>
    </xf>
    <xf numFmtId="0" fontId="19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 wrapText="1" shrinkToFit="1"/>
    </xf>
    <xf numFmtId="0" fontId="8" fillId="2" borderId="3" xfId="0" applyNumberFormat="1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 vertical="center"/>
    </xf>
    <xf numFmtId="176" fontId="15" fillId="0" borderId="2" xfId="1" applyNumberFormat="1" applyFont="1" applyFill="1" applyBorder="1" applyAlignment="1">
      <alignment horizontal="center" vertical="center" wrapText="1"/>
    </xf>
    <xf numFmtId="176" fontId="9" fillId="0" borderId="2" xfId="1" applyNumberFormat="1" applyFont="1" applyFill="1" applyBorder="1" applyAlignment="1">
      <alignment horizontal="center" vertical="center"/>
    </xf>
    <xf numFmtId="176" fontId="9" fillId="0" borderId="3" xfId="1" applyNumberFormat="1" applyFont="1" applyFill="1" applyBorder="1" applyAlignment="1">
      <alignment horizontal="center" vertical="center"/>
    </xf>
    <xf numFmtId="176" fontId="9" fillId="0" borderId="2" xfId="1" applyNumberFormat="1" applyFont="1" applyFill="1" applyBorder="1" applyAlignment="1">
      <alignment horizontal="center" vertical="center" wrapText="1"/>
    </xf>
    <xf numFmtId="176" fontId="15" fillId="0" borderId="6" xfId="1" applyNumberFormat="1" applyFont="1" applyFill="1" applyBorder="1" applyAlignment="1">
      <alignment horizontal="center" vertical="center" wrapText="1"/>
    </xf>
    <xf numFmtId="176" fontId="15" fillId="0" borderId="7" xfId="1" applyNumberFormat="1" applyFont="1" applyFill="1" applyBorder="1" applyAlignment="1">
      <alignment horizontal="center" vertical="center" wrapText="1"/>
    </xf>
    <xf numFmtId="176" fontId="15" fillId="0" borderId="8" xfId="1" applyNumberFormat="1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B11" sqref="B11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x14ac:dyDescent="0.3">
      <c r="A4" s="1"/>
      <c r="J4" s="1"/>
    </row>
    <row r="5" spans="1:10" ht="19.5" x14ac:dyDescent="0.3">
      <c r="B5" s="31" t="s">
        <v>49</v>
      </c>
      <c r="C5" s="32"/>
      <c r="D5" s="32"/>
      <c r="E5" s="32"/>
      <c r="F5" s="32"/>
      <c r="G5" s="32"/>
      <c r="H5" s="33"/>
      <c r="I5" s="34"/>
    </row>
    <row r="6" spans="1:10" ht="19.5" x14ac:dyDescent="0.3">
      <c r="B6" s="27" t="s">
        <v>48</v>
      </c>
      <c r="C6" s="28"/>
      <c r="D6" s="28"/>
      <c r="E6" s="28"/>
      <c r="F6" s="28"/>
      <c r="G6" s="28"/>
      <c r="H6" s="29"/>
      <c r="I6" s="30"/>
    </row>
    <row r="7" spans="1:10" ht="19.5" x14ac:dyDescent="0.3">
      <c r="B7" s="26"/>
    </row>
  </sheetData>
  <mergeCells count="2">
    <mergeCell ref="B6:I6"/>
    <mergeCell ref="B5:I5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4" workbookViewId="0">
      <selection activeCell="D8" sqref="D8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1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45</v>
      </c>
      <c r="C8" s="41" t="s">
        <v>11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F22" sqref="F22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2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46</v>
      </c>
      <c r="C8" s="41" t="s">
        <v>13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1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C21" sqref="C21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1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18</v>
      </c>
      <c r="C8" s="41" t="s">
        <v>47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G20" sqref="G20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SUM(E8:E27)</f>
        <v>31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35</v>
      </c>
      <c r="C8" s="39" t="s">
        <v>7</v>
      </c>
      <c r="D8" s="14" t="s">
        <v>26</v>
      </c>
      <c r="E8" s="21">
        <v>21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3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3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1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1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2">
        <v>1</v>
      </c>
      <c r="F17" s="16"/>
      <c r="G17" s="17"/>
      <c r="H17" s="17"/>
      <c r="I17" s="17"/>
      <c r="J17" s="4"/>
    </row>
    <row r="18" spans="1:10" ht="24.2" customHeight="1" x14ac:dyDescent="0.3">
      <c r="A18" s="4"/>
      <c r="B18" s="38"/>
      <c r="C18" s="39" t="s">
        <v>16</v>
      </c>
      <c r="D18" s="14" t="s">
        <v>26</v>
      </c>
      <c r="E18" s="21">
        <v>1</v>
      </c>
      <c r="F18" s="14"/>
      <c r="G18" s="15"/>
      <c r="H18" s="15"/>
      <c r="I18" s="15"/>
      <c r="J18" s="4"/>
    </row>
    <row r="19" spans="1:10" ht="24.2" customHeight="1" x14ac:dyDescent="0.3">
      <c r="A19" s="4"/>
      <c r="B19" s="38"/>
      <c r="C19" s="39"/>
      <c r="D19" s="16" t="s">
        <v>27</v>
      </c>
      <c r="E19" s="22">
        <v>0</v>
      </c>
      <c r="F19" s="16"/>
      <c r="G19" s="17"/>
      <c r="H19" s="17"/>
      <c r="I19" s="17"/>
      <c r="J19" s="4"/>
    </row>
    <row r="20" spans="1:10" ht="24.2" customHeight="1" x14ac:dyDescent="0.3">
      <c r="A20" s="4"/>
      <c r="B20" s="38"/>
      <c r="C20" s="39"/>
      <c r="D20" s="16" t="s">
        <v>28</v>
      </c>
      <c r="E20" s="22">
        <v>0</v>
      </c>
      <c r="F20" s="16"/>
      <c r="G20" s="17"/>
      <c r="H20" s="17"/>
      <c r="I20" s="17"/>
      <c r="J20" s="4"/>
    </row>
    <row r="21" spans="1:10" ht="24.2" customHeight="1" x14ac:dyDescent="0.3">
      <c r="A21" s="4"/>
      <c r="B21" s="38"/>
      <c r="C21" s="39"/>
      <c r="D21" s="16" t="s">
        <v>29</v>
      </c>
      <c r="E21" s="22">
        <v>0</v>
      </c>
      <c r="F21" s="16"/>
      <c r="G21" s="17"/>
      <c r="H21" s="17"/>
      <c r="I21" s="17"/>
      <c r="J21" s="4"/>
    </row>
    <row r="22" spans="1:10" ht="24.2" customHeight="1" x14ac:dyDescent="0.3">
      <c r="A22" s="4"/>
      <c r="B22" s="38"/>
      <c r="C22" s="39"/>
      <c r="D22" s="16" t="s">
        <v>30</v>
      </c>
      <c r="E22" s="22">
        <v>0</v>
      </c>
      <c r="F22" s="16"/>
      <c r="G22" s="17"/>
      <c r="H22" s="17"/>
      <c r="I22" s="17"/>
      <c r="J22" s="4"/>
    </row>
    <row r="23" spans="1:10" ht="24.2" customHeight="1" x14ac:dyDescent="0.3">
      <c r="A23" s="4"/>
      <c r="B23" s="38"/>
      <c r="C23" s="39"/>
      <c r="D23" s="16">
        <v>74</v>
      </c>
      <c r="E23" s="22">
        <v>0</v>
      </c>
      <c r="F23" s="16"/>
      <c r="G23" s="17"/>
      <c r="H23" s="17"/>
      <c r="I23" s="17"/>
      <c r="J23" s="4"/>
    </row>
    <row r="24" spans="1:10" ht="24.2" customHeight="1" x14ac:dyDescent="0.3">
      <c r="A24" s="4"/>
      <c r="B24" s="38"/>
      <c r="C24" s="39"/>
      <c r="D24" s="16" t="s">
        <v>31</v>
      </c>
      <c r="E24" s="22">
        <v>0</v>
      </c>
      <c r="F24" s="16"/>
      <c r="G24" s="17"/>
      <c r="H24" s="17"/>
      <c r="I24" s="17"/>
      <c r="J24" s="4"/>
    </row>
    <row r="25" spans="1:10" ht="24.2" customHeight="1" x14ac:dyDescent="0.3">
      <c r="A25" s="4"/>
      <c r="B25" s="38"/>
      <c r="C25" s="39"/>
      <c r="D25" s="16" t="s">
        <v>32</v>
      </c>
      <c r="E25" s="22">
        <v>0</v>
      </c>
      <c r="F25" s="16"/>
      <c r="G25" s="17"/>
      <c r="H25" s="17"/>
      <c r="I25" s="17"/>
      <c r="J25" s="4"/>
    </row>
    <row r="26" spans="1:10" ht="24.2" customHeight="1" x14ac:dyDescent="0.3">
      <c r="A26" s="4"/>
      <c r="B26" s="38"/>
      <c r="C26" s="39"/>
      <c r="D26" s="16" t="s">
        <v>33</v>
      </c>
      <c r="E26" s="22">
        <v>0</v>
      </c>
      <c r="F26" s="16"/>
      <c r="G26" s="17"/>
      <c r="H26" s="17"/>
      <c r="I26" s="17"/>
      <c r="J26" s="4"/>
    </row>
    <row r="27" spans="1:10" ht="24.2" customHeight="1" x14ac:dyDescent="0.3">
      <c r="A27" s="4"/>
      <c r="B27" s="38"/>
      <c r="C27" s="39"/>
      <c r="D27" s="18" t="s">
        <v>34</v>
      </c>
      <c r="E27" s="24">
        <v>0</v>
      </c>
      <c r="F27" s="18"/>
      <c r="G27" s="19"/>
      <c r="H27" s="19"/>
      <c r="I27" s="19"/>
      <c r="J27" s="4"/>
    </row>
  </sheetData>
  <mergeCells count="5">
    <mergeCell ref="B4:I4"/>
    <mergeCell ref="B7:D7"/>
    <mergeCell ref="B8:B27"/>
    <mergeCell ref="C8:C17"/>
    <mergeCell ref="C18:C27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F19" sqref="F19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2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21</v>
      </c>
      <c r="C8" s="41" t="s">
        <v>41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1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7" workbookViewId="0">
      <selection activeCell="E7" sqref="E7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SUM(E8:E37)</f>
        <v>24</v>
      </c>
      <c r="F7" s="13"/>
      <c r="G7" s="13"/>
      <c r="H7" s="13"/>
      <c r="I7" s="13"/>
      <c r="J7" s="4"/>
    </row>
    <row r="8" spans="1:10" ht="24.2" customHeight="1" x14ac:dyDescent="0.3">
      <c r="A8" s="4"/>
      <c r="B8" s="42" t="s">
        <v>36</v>
      </c>
      <c r="C8" s="39" t="s">
        <v>37</v>
      </c>
      <c r="D8" s="14" t="s">
        <v>26</v>
      </c>
      <c r="E8" s="21">
        <v>7</v>
      </c>
      <c r="F8" s="14"/>
      <c r="G8" s="15"/>
      <c r="H8" s="15"/>
      <c r="I8" s="15"/>
      <c r="J8" s="4"/>
    </row>
    <row r="9" spans="1:10" ht="24.2" customHeight="1" x14ac:dyDescent="0.3">
      <c r="A9" s="4"/>
      <c r="B9" s="43"/>
      <c r="C9" s="40"/>
      <c r="D9" s="16" t="s">
        <v>27</v>
      </c>
      <c r="E9" s="25">
        <v>1</v>
      </c>
      <c r="F9" s="16"/>
      <c r="G9" s="17"/>
      <c r="H9" s="17"/>
      <c r="I9" s="17"/>
      <c r="J9" s="4"/>
    </row>
    <row r="10" spans="1:10" ht="24.2" customHeight="1" x14ac:dyDescent="0.3">
      <c r="A10" s="4"/>
      <c r="B10" s="43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43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43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43"/>
      <c r="C13" s="40"/>
      <c r="D13" s="16">
        <v>74</v>
      </c>
      <c r="E13" s="25">
        <v>1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43"/>
      <c r="C14" s="40"/>
      <c r="D14" s="16" t="s">
        <v>31</v>
      </c>
      <c r="E14" s="25">
        <v>1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43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43"/>
      <c r="C16" s="40"/>
      <c r="D16" s="16" t="s">
        <v>33</v>
      </c>
      <c r="E16" s="25">
        <v>1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44"/>
      <c r="C17" s="39"/>
      <c r="D17" s="18" t="s">
        <v>34</v>
      </c>
      <c r="E17" s="22">
        <v>1</v>
      </c>
      <c r="F17" s="16"/>
      <c r="G17" s="17"/>
      <c r="H17" s="17"/>
      <c r="I17" s="17"/>
      <c r="J17" s="4"/>
    </row>
    <row r="18" spans="1:10" ht="24.2" customHeight="1" x14ac:dyDescent="0.3">
      <c r="A18" s="4"/>
      <c r="B18" s="42" t="s">
        <v>38</v>
      </c>
      <c r="C18" s="39" t="s">
        <v>37</v>
      </c>
      <c r="D18" s="14" t="s">
        <v>26</v>
      </c>
      <c r="E18" s="21">
        <v>4</v>
      </c>
      <c r="F18" s="14"/>
      <c r="G18" s="15"/>
      <c r="H18" s="15"/>
      <c r="I18" s="15"/>
      <c r="J18" s="4"/>
    </row>
    <row r="19" spans="1:10" ht="24.2" customHeight="1" x14ac:dyDescent="0.3">
      <c r="A19" s="4"/>
      <c r="B19" s="43"/>
      <c r="C19" s="39"/>
      <c r="D19" s="16" t="s">
        <v>27</v>
      </c>
      <c r="E19" s="22">
        <v>1</v>
      </c>
      <c r="F19" s="16"/>
      <c r="G19" s="17"/>
      <c r="H19" s="17"/>
      <c r="I19" s="17"/>
      <c r="J19" s="4"/>
    </row>
    <row r="20" spans="1:10" ht="24.2" customHeight="1" x14ac:dyDescent="0.3">
      <c r="A20" s="4"/>
      <c r="B20" s="43"/>
      <c r="C20" s="39"/>
      <c r="D20" s="16" t="s">
        <v>28</v>
      </c>
      <c r="E20" s="22">
        <v>1</v>
      </c>
      <c r="F20" s="16"/>
      <c r="G20" s="17"/>
      <c r="H20" s="17"/>
      <c r="I20" s="17"/>
      <c r="J20" s="4"/>
    </row>
    <row r="21" spans="1:10" ht="24.2" customHeight="1" x14ac:dyDescent="0.3">
      <c r="A21" s="4"/>
      <c r="B21" s="43"/>
      <c r="C21" s="39"/>
      <c r="D21" s="16" t="s">
        <v>29</v>
      </c>
      <c r="E21" s="22">
        <v>0</v>
      </c>
      <c r="F21" s="16"/>
      <c r="G21" s="17"/>
      <c r="H21" s="17"/>
      <c r="I21" s="17"/>
      <c r="J21" s="4"/>
    </row>
    <row r="22" spans="1:10" ht="24.2" customHeight="1" x14ac:dyDescent="0.3">
      <c r="A22" s="4"/>
      <c r="B22" s="43"/>
      <c r="C22" s="39"/>
      <c r="D22" s="16" t="s">
        <v>30</v>
      </c>
      <c r="E22" s="22">
        <v>0</v>
      </c>
      <c r="F22" s="16"/>
      <c r="G22" s="17"/>
      <c r="H22" s="17"/>
      <c r="I22" s="17"/>
      <c r="J22" s="4"/>
    </row>
    <row r="23" spans="1:10" ht="24.2" customHeight="1" x14ac:dyDescent="0.3">
      <c r="A23" s="4"/>
      <c r="B23" s="43"/>
      <c r="C23" s="39"/>
      <c r="D23" s="16">
        <v>74</v>
      </c>
      <c r="E23" s="22">
        <v>0</v>
      </c>
      <c r="F23" s="16"/>
      <c r="G23" s="17"/>
      <c r="H23" s="17"/>
      <c r="I23" s="17"/>
      <c r="J23" s="4"/>
    </row>
    <row r="24" spans="1:10" ht="24.2" customHeight="1" x14ac:dyDescent="0.3">
      <c r="A24" s="4"/>
      <c r="B24" s="43"/>
      <c r="C24" s="39"/>
      <c r="D24" s="16" t="s">
        <v>31</v>
      </c>
      <c r="E24" s="22">
        <v>0</v>
      </c>
      <c r="F24" s="16"/>
      <c r="G24" s="17"/>
      <c r="H24" s="17"/>
      <c r="I24" s="17"/>
      <c r="J24" s="4"/>
    </row>
    <row r="25" spans="1:10" ht="24.2" customHeight="1" x14ac:dyDescent="0.3">
      <c r="A25" s="4"/>
      <c r="B25" s="43"/>
      <c r="C25" s="39"/>
      <c r="D25" s="16" t="s">
        <v>32</v>
      </c>
      <c r="E25" s="22">
        <v>0</v>
      </c>
      <c r="F25" s="16"/>
      <c r="G25" s="17"/>
      <c r="H25" s="17"/>
      <c r="I25" s="17"/>
      <c r="J25" s="4"/>
    </row>
    <row r="26" spans="1:10" ht="24.2" customHeight="1" x14ac:dyDescent="0.3">
      <c r="A26" s="4"/>
      <c r="B26" s="43"/>
      <c r="C26" s="39"/>
      <c r="D26" s="16" t="s">
        <v>33</v>
      </c>
      <c r="E26" s="22">
        <v>0</v>
      </c>
      <c r="F26" s="16"/>
      <c r="G26" s="17"/>
      <c r="H26" s="17"/>
      <c r="I26" s="17"/>
      <c r="J26" s="4"/>
    </row>
    <row r="27" spans="1:10" ht="24.2" customHeight="1" x14ac:dyDescent="0.3">
      <c r="A27" s="4"/>
      <c r="B27" s="44"/>
      <c r="C27" s="39"/>
      <c r="D27" s="18" t="s">
        <v>34</v>
      </c>
      <c r="E27" s="24">
        <v>0</v>
      </c>
      <c r="F27" s="18"/>
      <c r="G27" s="19"/>
      <c r="H27" s="19"/>
      <c r="I27" s="19"/>
      <c r="J27" s="4"/>
    </row>
    <row r="28" spans="1:10" ht="25.5" customHeight="1" x14ac:dyDescent="0.3">
      <c r="B28" s="42" t="s">
        <v>39</v>
      </c>
      <c r="C28" s="39" t="s">
        <v>37</v>
      </c>
      <c r="D28" s="14" t="s">
        <v>26</v>
      </c>
      <c r="E28" s="21">
        <v>4</v>
      </c>
      <c r="F28" s="14"/>
      <c r="G28" s="15"/>
      <c r="H28" s="15"/>
      <c r="I28" s="15"/>
    </row>
    <row r="29" spans="1:10" ht="25.5" customHeight="1" x14ac:dyDescent="0.3">
      <c r="B29" s="43"/>
      <c r="C29" s="39"/>
      <c r="D29" s="16" t="s">
        <v>27</v>
      </c>
      <c r="E29" s="22">
        <v>0</v>
      </c>
      <c r="F29" s="16"/>
      <c r="G29" s="17"/>
      <c r="H29" s="17"/>
      <c r="I29" s="17"/>
    </row>
    <row r="30" spans="1:10" ht="25.5" customHeight="1" x14ac:dyDescent="0.3">
      <c r="B30" s="43"/>
      <c r="C30" s="39"/>
      <c r="D30" s="16" t="s">
        <v>28</v>
      </c>
      <c r="E30" s="22">
        <v>0</v>
      </c>
      <c r="F30" s="16"/>
      <c r="G30" s="17"/>
      <c r="H30" s="17"/>
      <c r="I30" s="17"/>
    </row>
    <row r="31" spans="1:10" ht="25.5" customHeight="1" x14ac:dyDescent="0.3">
      <c r="B31" s="43"/>
      <c r="C31" s="39"/>
      <c r="D31" s="16" t="s">
        <v>29</v>
      </c>
      <c r="E31" s="22">
        <v>1</v>
      </c>
      <c r="F31" s="16"/>
      <c r="G31" s="17"/>
      <c r="H31" s="17"/>
      <c r="I31" s="17"/>
    </row>
    <row r="32" spans="1:10" ht="25.5" customHeight="1" x14ac:dyDescent="0.3">
      <c r="B32" s="43"/>
      <c r="C32" s="39"/>
      <c r="D32" s="16" t="s">
        <v>30</v>
      </c>
      <c r="E32" s="22">
        <v>0</v>
      </c>
      <c r="F32" s="16"/>
      <c r="G32" s="17"/>
      <c r="H32" s="17"/>
      <c r="I32" s="17"/>
    </row>
    <row r="33" spans="2:9" ht="25.5" customHeight="1" x14ac:dyDescent="0.3">
      <c r="B33" s="43"/>
      <c r="C33" s="39"/>
      <c r="D33" s="16">
        <v>74</v>
      </c>
      <c r="E33" s="22">
        <v>1</v>
      </c>
      <c r="F33" s="16"/>
      <c r="G33" s="17"/>
      <c r="H33" s="17"/>
      <c r="I33" s="17"/>
    </row>
    <row r="34" spans="2:9" ht="25.5" customHeight="1" x14ac:dyDescent="0.3">
      <c r="B34" s="43"/>
      <c r="C34" s="39"/>
      <c r="D34" s="16" t="s">
        <v>31</v>
      </c>
      <c r="E34" s="22">
        <v>0</v>
      </c>
      <c r="F34" s="16"/>
      <c r="G34" s="17"/>
      <c r="H34" s="17"/>
      <c r="I34" s="17"/>
    </row>
    <row r="35" spans="2:9" ht="25.5" customHeight="1" x14ac:dyDescent="0.3">
      <c r="B35" s="43"/>
      <c r="C35" s="39"/>
      <c r="D35" s="16" t="s">
        <v>32</v>
      </c>
      <c r="E35" s="22">
        <v>0</v>
      </c>
      <c r="F35" s="16"/>
      <c r="G35" s="17"/>
      <c r="H35" s="17"/>
      <c r="I35" s="17"/>
    </row>
    <row r="36" spans="2:9" ht="25.5" customHeight="1" x14ac:dyDescent="0.3">
      <c r="B36" s="43"/>
      <c r="C36" s="39"/>
      <c r="D36" s="16" t="s">
        <v>33</v>
      </c>
      <c r="E36" s="22">
        <v>0</v>
      </c>
      <c r="F36" s="16"/>
      <c r="G36" s="17"/>
      <c r="H36" s="17"/>
      <c r="I36" s="17"/>
    </row>
    <row r="37" spans="2:9" ht="25.5" customHeight="1" x14ac:dyDescent="0.3">
      <c r="B37" s="44"/>
      <c r="C37" s="39"/>
      <c r="D37" s="18" t="s">
        <v>34</v>
      </c>
      <c r="E37" s="24">
        <v>0</v>
      </c>
      <c r="F37" s="18"/>
      <c r="G37" s="19"/>
      <c r="H37" s="19"/>
      <c r="I37" s="19"/>
    </row>
  </sheetData>
  <mergeCells count="8">
    <mergeCell ref="B28:B37"/>
    <mergeCell ref="C28:C37"/>
    <mergeCell ref="B4:I4"/>
    <mergeCell ref="B7:D7"/>
    <mergeCell ref="C8:C17"/>
    <mergeCell ref="C18:C27"/>
    <mergeCell ref="B8:B17"/>
    <mergeCell ref="B18:B27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7" workbookViewId="0">
      <selection activeCell="E8" sqref="E8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SUM(E8:E27)</f>
        <v>7</v>
      </c>
      <c r="F7" s="13"/>
      <c r="G7" s="13"/>
      <c r="H7" s="13"/>
      <c r="I7" s="13"/>
      <c r="J7" s="4"/>
    </row>
    <row r="8" spans="1:10" ht="24" customHeight="1" x14ac:dyDescent="0.3">
      <c r="A8" s="4"/>
      <c r="B8" s="38" t="s">
        <v>8</v>
      </c>
      <c r="C8" s="39" t="s">
        <v>9</v>
      </c>
      <c r="D8" s="14" t="s">
        <v>26</v>
      </c>
      <c r="E8" s="21">
        <v>4</v>
      </c>
      <c r="F8" s="14"/>
      <c r="G8" s="15"/>
      <c r="H8" s="15"/>
      <c r="I8" s="15"/>
      <c r="J8" s="4"/>
    </row>
    <row r="9" spans="1:10" ht="24" customHeight="1" x14ac:dyDescent="0.3">
      <c r="A9" s="4"/>
      <c r="B9" s="38"/>
      <c r="C9" s="40"/>
      <c r="D9" s="16" t="s">
        <v>27</v>
      </c>
      <c r="E9" s="25">
        <v>1</v>
      </c>
      <c r="F9" s="16"/>
      <c r="G9" s="17"/>
      <c r="H9" s="17"/>
      <c r="I9" s="17"/>
      <c r="J9" s="4"/>
    </row>
    <row r="10" spans="1:10" ht="24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" customHeight="1" x14ac:dyDescent="0.3">
      <c r="A13" s="4"/>
      <c r="B13" s="38"/>
      <c r="C13" s="40"/>
      <c r="D13" s="16">
        <v>74</v>
      </c>
      <c r="E13" s="25">
        <v>1</v>
      </c>
      <c r="F13" s="16"/>
      <c r="G13" s="17"/>
      <c r="H13" s="17"/>
      <c r="I13" s="17"/>
      <c r="J13" s="4"/>
    </row>
    <row r="14" spans="1:10" ht="24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  <row r="18" spans="1:10" ht="24" customHeight="1" x14ac:dyDescent="0.3">
      <c r="B18" s="38" t="s">
        <v>17</v>
      </c>
      <c r="C18" s="39" t="s">
        <v>12</v>
      </c>
      <c r="D18" s="14" t="s">
        <v>26</v>
      </c>
      <c r="E18" s="21">
        <v>1</v>
      </c>
      <c r="F18" s="14"/>
      <c r="G18" s="15"/>
      <c r="H18" s="15"/>
      <c r="I18" s="15"/>
    </row>
    <row r="19" spans="1:10" ht="24" customHeight="1" x14ac:dyDescent="0.3">
      <c r="B19" s="38"/>
      <c r="C19" s="40"/>
      <c r="D19" s="16" t="s">
        <v>27</v>
      </c>
      <c r="E19" s="25">
        <v>0</v>
      </c>
      <c r="F19" s="16"/>
      <c r="G19" s="17"/>
      <c r="H19" s="17"/>
      <c r="I19" s="17"/>
    </row>
    <row r="20" spans="1:10" ht="24" customHeight="1" x14ac:dyDescent="0.3">
      <c r="B20" s="38"/>
      <c r="C20" s="40"/>
      <c r="D20" s="16" t="s">
        <v>28</v>
      </c>
      <c r="E20" s="25">
        <v>0</v>
      </c>
      <c r="F20" s="16"/>
      <c r="G20" s="17"/>
      <c r="H20" s="17"/>
      <c r="I20" s="17"/>
    </row>
    <row r="21" spans="1:10" ht="24" customHeight="1" x14ac:dyDescent="0.3">
      <c r="B21" s="38"/>
      <c r="C21" s="40"/>
      <c r="D21" s="16" t="s">
        <v>29</v>
      </c>
      <c r="E21" s="25">
        <v>0</v>
      </c>
      <c r="F21" s="16"/>
      <c r="G21" s="17"/>
      <c r="H21" s="17"/>
      <c r="I21" s="17"/>
    </row>
    <row r="22" spans="1:10" ht="24" customHeight="1" x14ac:dyDescent="0.3">
      <c r="B22" s="38"/>
      <c r="C22" s="40"/>
      <c r="D22" s="16" t="s">
        <v>30</v>
      </c>
      <c r="E22" s="25">
        <v>0</v>
      </c>
      <c r="F22" s="16"/>
      <c r="G22" s="17"/>
      <c r="H22" s="17"/>
      <c r="I22" s="17"/>
    </row>
    <row r="23" spans="1:10" ht="24" customHeight="1" x14ac:dyDescent="0.3">
      <c r="B23" s="38"/>
      <c r="C23" s="40"/>
      <c r="D23" s="16">
        <v>74</v>
      </c>
      <c r="E23" s="25">
        <v>0</v>
      </c>
      <c r="F23" s="16"/>
      <c r="G23" s="17"/>
      <c r="H23" s="17"/>
      <c r="I23" s="17"/>
    </row>
    <row r="24" spans="1:10" ht="24" customHeight="1" x14ac:dyDescent="0.3">
      <c r="B24" s="38"/>
      <c r="C24" s="40"/>
      <c r="D24" s="16" t="s">
        <v>31</v>
      </c>
      <c r="E24" s="25">
        <v>0</v>
      </c>
      <c r="F24" s="16"/>
      <c r="G24" s="17"/>
      <c r="H24" s="17"/>
      <c r="I24" s="17"/>
    </row>
    <row r="25" spans="1:10" ht="24" customHeight="1" x14ac:dyDescent="0.3">
      <c r="B25" s="38"/>
      <c r="C25" s="40"/>
      <c r="D25" s="16" t="s">
        <v>32</v>
      </c>
      <c r="E25" s="25">
        <v>0</v>
      </c>
      <c r="F25" s="16"/>
      <c r="G25" s="17"/>
      <c r="H25" s="17"/>
      <c r="I25" s="17"/>
    </row>
    <row r="26" spans="1:10" ht="24" customHeight="1" x14ac:dyDescent="0.3">
      <c r="B26" s="38"/>
      <c r="C26" s="40"/>
      <c r="D26" s="16" t="s">
        <v>33</v>
      </c>
      <c r="E26" s="25">
        <v>0</v>
      </c>
      <c r="F26" s="16"/>
      <c r="G26" s="17"/>
      <c r="H26" s="17"/>
      <c r="I26" s="17"/>
    </row>
    <row r="27" spans="1:10" ht="24" customHeight="1" x14ac:dyDescent="0.3">
      <c r="B27" s="38"/>
      <c r="C27" s="39"/>
      <c r="D27" s="18" t="s">
        <v>34</v>
      </c>
      <c r="E27" s="23">
        <v>0</v>
      </c>
      <c r="F27" s="18"/>
      <c r="G27" s="19"/>
      <c r="H27" s="19"/>
      <c r="I27" s="19"/>
    </row>
  </sheetData>
  <mergeCells count="6">
    <mergeCell ref="B4:I4"/>
    <mergeCell ref="B7:D7"/>
    <mergeCell ref="B8:B17"/>
    <mergeCell ref="C8:C17"/>
    <mergeCell ref="C18:C27"/>
    <mergeCell ref="B18:B27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E7" sqref="E7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18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40</v>
      </c>
      <c r="C8" s="39" t="s">
        <v>10</v>
      </c>
      <c r="D8" s="14" t="s">
        <v>26</v>
      </c>
      <c r="E8" s="21">
        <v>13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2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1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1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1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E7" sqref="E7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2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42</v>
      </c>
      <c r="C8" s="41" t="s">
        <v>43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1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4" workbookViewId="0">
      <selection activeCell="F31" sqref="F31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1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44</v>
      </c>
      <c r="C8" s="41" t="s">
        <v>14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A4" workbookViewId="0">
      <selection activeCell="C21" sqref="C21"/>
    </sheetView>
  </sheetViews>
  <sheetFormatPr defaultRowHeight="16.5" x14ac:dyDescent="0.3"/>
  <cols>
    <col min="1" max="1" width="1.875" customWidth="1"/>
    <col min="2" max="2" width="32.375" customWidth="1"/>
    <col min="3" max="3" width="22.375" customWidth="1"/>
    <col min="4" max="5" width="15.25" customWidth="1"/>
    <col min="6" max="6" width="19.875" customWidth="1"/>
    <col min="7" max="7" width="23.25" customWidth="1"/>
    <col min="8" max="8" width="20.125" customWidth="1"/>
    <col min="9" max="9" width="28.375" bestFit="1" customWidth="1"/>
  </cols>
  <sheetData>
    <row r="1" spans="1:10" ht="25.5" customHeight="1" x14ac:dyDescent="0.3">
      <c r="A1" s="4"/>
      <c r="B1" s="1"/>
      <c r="C1" s="2"/>
      <c r="D1" s="3"/>
      <c r="E1" s="3"/>
      <c r="F1" s="3"/>
      <c r="G1" s="4"/>
      <c r="H1" s="4"/>
      <c r="I1" s="4"/>
      <c r="J1" s="4"/>
    </row>
    <row r="2" spans="1:10" ht="24" customHeight="1" x14ac:dyDescent="0.3">
      <c r="A2" s="4"/>
      <c r="B2" s="5" t="s">
        <v>24</v>
      </c>
      <c r="C2" s="2"/>
      <c r="D2" s="3"/>
      <c r="E2" s="3"/>
      <c r="F2" s="3"/>
      <c r="G2" s="4"/>
      <c r="H2" s="4"/>
      <c r="I2" s="4"/>
      <c r="J2" s="4"/>
    </row>
    <row r="3" spans="1:10" ht="7.5" customHeight="1" x14ac:dyDescent="0.3">
      <c r="A3" s="4"/>
      <c r="B3" s="5"/>
      <c r="C3" s="2"/>
      <c r="D3" s="3"/>
      <c r="E3" s="3"/>
      <c r="F3" s="3"/>
      <c r="G3" s="4"/>
      <c r="H3" s="4"/>
      <c r="I3" s="4"/>
      <c r="J3" s="4"/>
    </row>
    <row r="4" spans="1:10" ht="19.5" x14ac:dyDescent="0.3">
      <c r="A4" s="1"/>
      <c r="B4" s="27" t="s">
        <v>25</v>
      </c>
      <c r="C4" s="28"/>
      <c r="D4" s="28"/>
      <c r="E4" s="28"/>
      <c r="F4" s="28"/>
      <c r="G4" s="28"/>
      <c r="H4" s="29"/>
      <c r="I4" s="30"/>
      <c r="J4" s="1"/>
    </row>
    <row r="5" spans="1:10" ht="21" customHeight="1" x14ac:dyDescent="0.3">
      <c r="A5" s="8"/>
      <c r="B5" s="6"/>
      <c r="C5" s="6"/>
      <c r="D5" s="6"/>
      <c r="E5" s="6"/>
      <c r="F5" s="7"/>
      <c r="G5" s="7"/>
      <c r="H5" s="9"/>
      <c r="I5" s="10" t="s">
        <v>22</v>
      </c>
      <c r="J5" s="8"/>
    </row>
    <row r="6" spans="1:10" ht="38.25" customHeight="1" x14ac:dyDescent="0.3">
      <c r="A6" s="4"/>
      <c r="B6" s="11" t="s">
        <v>0</v>
      </c>
      <c r="C6" s="11" t="s">
        <v>1</v>
      </c>
      <c r="D6" s="11" t="s">
        <v>2</v>
      </c>
      <c r="E6" s="12" t="s">
        <v>3</v>
      </c>
      <c r="F6" s="11" t="s">
        <v>4</v>
      </c>
      <c r="G6" s="11" t="s">
        <v>19</v>
      </c>
      <c r="H6" s="11" t="s">
        <v>20</v>
      </c>
      <c r="I6" s="11" t="s">
        <v>5</v>
      </c>
      <c r="J6" s="4"/>
    </row>
    <row r="7" spans="1:10" ht="24.75" customHeight="1" x14ac:dyDescent="0.3">
      <c r="A7" s="4"/>
      <c r="B7" s="35" t="s">
        <v>6</v>
      </c>
      <c r="C7" s="36"/>
      <c r="D7" s="37"/>
      <c r="E7" s="20">
        <f>SUM(E8:E17)</f>
        <v>1</v>
      </c>
      <c r="F7" s="13"/>
      <c r="G7" s="13"/>
      <c r="H7" s="13"/>
      <c r="I7" s="13"/>
      <c r="J7" s="4"/>
    </row>
    <row r="8" spans="1:10" ht="24.2" customHeight="1" x14ac:dyDescent="0.3">
      <c r="A8" s="4"/>
      <c r="B8" s="38" t="s">
        <v>23</v>
      </c>
      <c r="C8" s="41" t="s">
        <v>15</v>
      </c>
      <c r="D8" s="14" t="s">
        <v>26</v>
      </c>
      <c r="E8" s="21">
        <v>1</v>
      </c>
      <c r="F8" s="14"/>
      <c r="G8" s="15"/>
      <c r="H8" s="15"/>
      <c r="I8" s="15"/>
      <c r="J8" s="4"/>
    </row>
    <row r="9" spans="1:10" ht="24.2" customHeight="1" x14ac:dyDescent="0.3">
      <c r="A9" s="4"/>
      <c r="B9" s="38"/>
      <c r="C9" s="40"/>
      <c r="D9" s="16" t="s">
        <v>27</v>
      </c>
      <c r="E9" s="25">
        <v>0</v>
      </c>
      <c r="F9" s="16"/>
      <c r="G9" s="17"/>
      <c r="H9" s="17"/>
      <c r="I9" s="17"/>
      <c r="J9" s="4"/>
    </row>
    <row r="10" spans="1:10" ht="24.2" customHeight="1" x14ac:dyDescent="0.3">
      <c r="A10" s="4"/>
      <c r="B10" s="38"/>
      <c r="C10" s="40"/>
      <c r="D10" s="16" t="s">
        <v>28</v>
      </c>
      <c r="E10" s="25">
        <v>0</v>
      </c>
      <c r="F10" s="16"/>
      <c r="G10" s="17"/>
      <c r="H10" s="17"/>
      <c r="I10" s="17"/>
      <c r="J10" s="4"/>
    </row>
    <row r="11" spans="1:10" ht="24.2" customHeight="1" x14ac:dyDescent="0.3">
      <c r="A11" s="4"/>
      <c r="B11" s="38"/>
      <c r="C11" s="40"/>
      <c r="D11" s="16" t="s">
        <v>29</v>
      </c>
      <c r="E11" s="25">
        <v>0</v>
      </c>
      <c r="F11" s="16"/>
      <c r="G11" s="17"/>
      <c r="H11" s="17"/>
      <c r="I11" s="17"/>
      <c r="J11" s="4"/>
    </row>
    <row r="12" spans="1:10" ht="24.2" customHeight="1" x14ac:dyDescent="0.3">
      <c r="A12" s="4"/>
      <c r="B12" s="38"/>
      <c r="C12" s="40"/>
      <c r="D12" s="16" t="s">
        <v>30</v>
      </c>
      <c r="E12" s="25">
        <v>0</v>
      </c>
      <c r="F12" s="16"/>
      <c r="G12" s="17"/>
      <c r="H12" s="17"/>
      <c r="I12" s="17"/>
      <c r="J12" s="4"/>
    </row>
    <row r="13" spans="1:10" ht="24.2" customHeight="1" x14ac:dyDescent="0.3">
      <c r="A13" s="4"/>
      <c r="B13" s="38"/>
      <c r="C13" s="40"/>
      <c r="D13" s="16">
        <v>74</v>
      </c>
      <c r="E13" s="25">
        <v>0</v>
      </c>
      <c r="F13" s="16"/>
      <c r="G13" s="17"/>
      <c r="H13" s="17"/>
      <c r="I13" s="17"/>
      <c r="J13" s="4"/>
    </row>
    <row r="14" spans="1:10" ht="24.2" customHeight="1" x14ac:dyDescent="0.3">
      <c r="A14" s="4"/>
      <c r="B14" s="38"/>
      <c r="C14" s="40"/>
      <c r="D14" s="16" t="s">
        <v>31</v>
      </c>
      <c r="E14" s="25">
        <v>0</v>
      </c>
      <c r="F14" s="16"/>
      <c r="G14" s="17"/>
      <c r="H14" s="17"/>
      <c r="I14" s="17"/>
      <c r="J14" s="4"/>
    </row>
    <row r="15" spans="1:10" ht="24.2" customHeight="1" x14ac:dyDescent="0.3">
      <c r="A15" s="4"/>
      <c r="B15" s="38"/>
      <c r="C15" s="40"/>
      <c r="D15" s="16" t="s">
        <v>32</v>
      </c>
      <c r="E15" s="25">
        <v>0</v>
      </c>
      <c r="F15" s="16"/>
      <c r="G15" s="17"/>
      <c r="H15" s="17"/>
      <c r="I15" s="17"/>
      <c r="J15" s="4"/>
    </row>
    <row r="16" spans="1:10" ht="24.2" customHeight="1" x14ac:dyDescent="0.3">
      <c r="A16" s="4"/>
      <c r="B16" s="38"/>
      <c r="C16" s="40"/>
      <c r="D16" s="16" t="s">
        <v>33</v>
      </c>
      <c r="E16" s="25">
        <v>0</v>
      </c>
      <c r="F16" s="16"/>
      <c r="G16" s="17"/>
      <c r="H16" s="17"/>
      <c r="I16" s="17"/>
      <c r="J16" s="4"/>
    </row>
    <row r="17" spans="1:10" ht="24.2" customHeight="1" x14ac:dyDescent="0.3">
      <c r="A17" s="4"/>
      <c r="B17" s="38"/>
      <c r="C17" s="39"/>
      <c r="D17" s="18" t="s">
        <v>34</v>
      </c>
      <c r="E17" s="23">
        <v>0</v>
      </c>
      <c r="F17" s="18"/>
      <c r="G17" s="19"/>
      <c r="H17" s="19"/>
      <c r="I17" s="19"/>
      <c r="J17" s="4"/>
    </row>
  </sheetData>
  <mergeCells count="4">
    <mergeCell ref="B4:I4"/>
    <mergeCell ref="B7:D7"/>
    <mergeCell ref="B8:B17"/>
    <mergeCell ref="C8:C1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참고</vt:lpstr>
      <vt:lpstr>국가보훈처</vt:lpstr>
      <vt:lpstr>국방부</vt:lpstr>
      <vt:lpstr>장애인</vt:lpstr>
      <vt:lpstr>통일부</vt:lpstr>
      <vt:lpstr>지자체철거민</vt:lpstr>
      <vt:lpstr>중소기업청</vt:lpstr>
      <vt:lpstr>대한체육회</vt:lpstr>
      <vt:lpstr>산인공</vt:lpstr>
      <vt:lpstr>의사상자</vt:lpstr>
      <vt:lpstr>다문화</vt:lpstr>
      <vt:lpstr>체육유공자</vt:lpstr>
    </vt:vector>
  </TitlesOfParts>
  <Company>LH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이아현</cp:lastModifiedBy>
  <dcterms:created xsi:type="dcterms:W3CDTF">2019-12-03T00:58:13Z</dcterms:created>
  <dcterms:modified xsi:type="dcterms:W3CDTF">2023-09-14T05:51:58Z</dcterms:modified>
</cp:coreProperties>
</file>